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THALIE\compétence emplois 2020 2022\INCM\LISTE STAGE INCM\"/>
    </mc:Choice>
  </mc:AlternateContent>
  <xr:revisionPtr revIDLastSave="0" documentId="13_ncr:1_{7C462582-37E3-4DED-A606-5C9D461C771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CM  lot 2 maj 18 11 2020" sheetId="11" r:id="rId1"/>
  </sheets>
  <definedNames>
    <definedName name="_xlnm._FilterDatabase" localSheetId="0" hidden="1">'INCM  lot 2 maj 18 11 2020'!$A$5:$G$5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1" l="1"/>
  <c r="G29" i="11" s="1"/>
  <c r="F20" i="11"/>
  <c r="G20" i="11"/>
  <c r="F27" i="11"/>
  <c r="G27" i="11" s="1"/>
  <c r="F23" i="11"/>
  <c r="G23" i="11"/>
  <c r="F36" i="11" l="1"/>
  <c r="G36" i="11" s="1"/>
  <c r="G35" i="11"/>
  <c r="F35" i="11"/>
  <c r="F34" i="11"/>
  <c r="G34" i="11" s="1"/>
  <c r="G33" i="11"/>
  <c r="F33" i="11"/>
  <c r="F32" i="11"/>
  <c r="G32" i="11" s="1"/>
  <c r="G31" i="11"/>
  <c r="F31" i="11"/>
  <c r="F30" i="11"/>
  <c r="G30" i="11" s="1"/>
  <c r="G28" i="11"/>
  <c r="F28" i="11"/>
  <c r="F26" i="11"/>
  <c r="G26" i="11" s="1"/>
  <c r="G25" i="11"/>
  <c r="F25" i="11"/>
  <c r="F24" i="11"/>
  <c r="G24" i="11" s="1"/>
  <c r="G22" i="11"/>
  <c r="F22" i="11"/>
  <c r="F21" i="11"/>
  <c r="G21" i="11" s="1"/>
  <c r="G19" i="11"/>
  <c r="F19" i="11"/>
  <c r="F18" i="11"/>
  <c r="G18" i="11" s="1"/>
  <c r="G17" i="11"/>
  <c r="F17" i="11"/>
  <c r="F16" i="11"/>
  <c r="G16" i="11" s="1"/>
  <c r="G15" i="11"/>
  <c r="F15" i="11"/>
  <c r="F14" i="11"/>
  <c r="G14" i="11" s="1"/>
  <c r="G13" i="11"/>
  <c r="F13" i="11"/>
  <c r="F12" i="11"/>
  <c r="G12" i="11" s="1"/>
  <c r="G11" i="11"/>
  <c r="F11" i="11"/>
  <c r="F10" i="11"/>
  <c r="G10" i="11" s="1"/>
  <c r="G9" i="11"/>
  <c r="F9" i="11"/>
  <c r="F8" i="11"/>
  <c r="G8" i="11" s="1"/>
  <c r="G7" i="11"/>
  <c r="F7" i="11"/>
  <c r="F6" i="11"/>
  <c r="G6" i="11" s="1"/>
</calcChain>
</file>

<file path=xl/sharedStrings.xml><?xml version="1.0" encoding="utf-8"?>
<sst xmlns="http://schemas.openxmlformats.org/spreadsheetml/2006/main" count="104" uniqueCount="51">
  <si>
    <t>Désignation</t>
  </si>
  <si>
    <t>Durée en heures</t>
  </si>
  <si>
    <t>Domaine</t>
  </si>
  <si>
    <t>Les freins hydrauliques</t>
  </si>
  <si>
    <t>Le rayonnage</t>
  </si>
  <si>
    <t>Les suspensions</t>
  </si>
  <si>
    <t>Taux horaire</t>
  </si>
  <si>
    <t>Coût du stage</t>
  </si>
  <si>
    <t>Management opérationnel Motocycles</t>
  </si>
  <si>
    <t>Ventes et conseil Mototcycles</t>
  </si>
  <si>
    <t>Ventes et contractualisation Mototcycles</t>
  </si>
  <si>
    <t>Réception et validation de l'OR</t>
  </si>
  <si>
    <t>Organisation de l'intervention et facturation</t>
  </si>
  <si>
    <t>Gestion des activités du SAV Motocycles</t>
  </si>
  <si>
    <t>Gestion des activités PRA</t>
  </si>
  <si>
    <t>Habilitation électrique Motocycles</t>
  </si>
  <si>
    <t>Maintenance mécanique Motocycles</t>
  </si>
  <si>
    <t>Diagnostic Mécanique Motocycles</t>
  </si>
  <si>
    <t>Diagnostic Electrique niveau 1</t>
  </si>
  <si>
    <t>DiagnosticElectrique niveau 2</t>
  </si>
  <si>
    <t>Mobilité Electrique Cycles et Motocycles (véhicule dont la tension de la batterie est infèrieure à 60 volts)</t>
  </si>
  <si>
    <t>Motocycles Electriques</t>
  </si>
  <si>
    <t>Gestion RH et juridique</t>
  </si>
  <si>
    <t>Mise en place d'une filière de recyclage (Gestion des déchets dans une entreprise de maintenance de véhicules Motos et Vélos)</t>
  </si>
  <si>
    <t>Management opérationnel Cycles</t>
  </si>
  <si>
    <t>Vente vélos musculaires</t>
  </si>
  <si>
    <t>Vente vélos à assistance électrique</t>
  </si>
  <si>
    <t>Gestion des activités du SAV Cycles : partie 1 Gestion de l'atelier</t>
  </si>
  <si>
    <t>Gestion des activités du SAV Cycles : partie 2 Gestion des stocks</t>
  </si>
  <si>
    <t>Le Groupe : transmission</t>
  </si>
  <si>
    <t>Le vélo à assistance électrique expert</t>
  </si>
  <si>
    <t>Management opérationnel</t>
  </si>
  <si>
    <t>Vente et conseils clients</t>
  </si>
  <si>
    <t>Organisation et animation du service AV</t>
  </si>
  <si>
    <t>Développement et mise à jour des compétences en contrôle et diagnostic</t>
  </si>
  <si>
    <t>Habilitations électriques</t>
  </si>
  <si>
    <t>Organisation filière recyclage</t>
  </si>
  <si>
    <t>Technologie des nouvelles mobilités</t>
  </si>
  <si>
    <t>LOT N°2 Accompagnement à la Mobilité Durable (Cycles, Motocycles)</t>
  </si>
  <si>
    <t>Tertiaire</t>
  </si>
  <si>
    <t>Technique</t>
  </si>
  <si>
    <t>LISTE DES ACTIONS DE FORMATION DEPLOYEES  DANS LE CADRE DU DISPOSITIF  COMPETENCES EMPLOIS 2020-2022</t>
  </si>
  <si>
    <t>PRESTATAIRE DE FORMATION INCM</t>
  </si>
  <si>
    <t>Thématiques</t>
  </si>
  <si>
    <t>Montant HT pris en charge par OPCO MOBILITES (100 % dans la limite de 65 € HT/heure de formation)</t>
  </si>
  <si>
    <t>Le vélo à assistance électrique découverte</t>
  </si>
  <si>
    <t>Liste du 18 11 2020</t>
  </si>
  <si>
    <t>Management opérationnel Motocycles Distanciel</t>
  </si>
  <si>
    <t>Gestion des activités du SAV Motocycles Distanciel</t>
  </si>
  <si>
    <t>Gestion RH et juridique Distanciel</t>
  </si>
  <si>
    <t>Gestion des activités PRA Distanciel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</si>
</sst>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5" fontId="0" fillId="0" borderId="0" xfId="0" applyNumberFormat="1" applyFill="1"/>
    <xf numFmtId="165" fontId="9" fillId="0" borderId="0" xfId="0" applyNumberFormat="1" applyFont="1" applyFill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5" fontId="9" fillId="0" borderId="4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6"/>
  <sheetViews>
    <sheetView tabSelected="1" topLeftCell="A13" workbookViewId="0">
      <selection activeCell="C29" sqref="C29"/>
    </sheetView>
  </sheetViews>
  <sheetFormatPr baseColWidth="10" defaultRowHeight="14.5" x14ac:dyDescent="0.35"/>
  <cols>
    <col min="2" max="2" width="63.453125" style="2" customWidth="1"/>
    <col min="3" max="3" width="84.81640625" customWidth="1"/>
    <col min="4" max="4" width="13.81640625" customWidth="1"/>
    <col min="5" max="6" width="13.453125" customWidth="1"/>
    <col min="7" max="7" width="21.1796875" customWidth="1"/>
    <col min="8" max="8" width="18.7265625" customWidth="1"/>
  </cols>
  <sheetData>
    <row r="1" spans="1:10" ht="33.75" customHeight="1" x14ac:dyDescent="0.35">
      <c r="A1" s="38" t="s">
        <v>41</v>
      </c>
      <c r="B1" s="38"/>
      <c r="C1" s="38"/>
      <c r="D1" s="38"/>
      <c r="E1" s="38"/>
      <c r="F1" s="39"/>
      <c r="G1" s="39"/>
    </row>
    <row r="2" spans="1:10" ht="21" x14ac:dyDescent="0.35">
      <c r="A2" s="40" t="s">
        <v>38</v>
      </c>
      <c r="B2" s="40"/>
      <c r="C2" s="40"/>
      <c r="D2" s="40"/>
      <c r="E2" s="40"/>
      <c r="F2" s="41"/>
      <c r="G2" s="41"/>
    </row>
    <row r="3" spans="1:10" ht="21" x14ac:dyDescent="0.35">
      <c r="A3" s="40" t="s">
        <v>42</v>
      </c>
      <c r="B3" s="40"/>
      <c r="C3" s="40"/>
      <c r="D3" s="40"/>
      <c r="E3" s="40"/>
      <c r="F3" s="40"/>
      <c r="G3" s="40"/>
    </row>
    <row r="4" spans="1:10" s="1" customFormat="1" ht="26.25" customHeight="1" x14ac:dyDescent="0.35">
      <c r="A4" s="36" t="s">
        <v>46</v>
      </c>
      <c r="B4" s="36"/>
      <c r="C4" s="36"/>
      <c r="D4" s="36"/>
      <c r="E4" s="36"/>
      <c r="F4" s="37"/>
      <c r="G4" s="37"/>
    </row>
    <row r="5" spans="1:10" s="1" customFormat="1" ht="57.5" x14ac:dyDescent="0.35">
      <c r="A5" s="15" t="s">
        <v>2</v>
      </c>
      <c r="B5" s="16" t="s">
        <v>43</v>
      </c>
      <c r="C5" s="17" t="s">
        <v>0</v>
      </c>
      <c r="D5" s="17" t="s">
        <v>1</v>
      </c>
      <c r="E5" s="18" t="s">
        <v>6</v>
      </c>
      <c r="F5" s="18" t="s">
        <v>7</v>
      </c>
      <c r="G5" s="19" t="s">
        <v>44</v>
      </c>
      <c r="H5" s="14"/>
      <c r="I5" s="3"/>
      <c r="J5" s="3"/>
    </row>
    <row r="6" spans="1:10" s="1" customFormat="1" ht="18" customHeight="1" x14ac:dyDescent="0.35">
      <c r="A6" s="20" t="s">
        <v>40</v>
      </c>
      <c r="B6" s="21" t="s">
        <v>34</v>
      </c>
      <c r="C6" s="22" t="s">
        <v>18</v>
      </c>
      <c r="D6" s="23">
        <v>14</v>
      </c>
      <c r="E6" s="13">
        <v>65</v>
      </c>
      <c r="F6" s="24">
        <f t="shared" ref="F6:F36" si="0">D6*E6</f>
        <v>910</v>
      </c>
      <c r="G6" s="24">
        <f t="shared" ref="G6:G36" si="1">F6</f>
        <v>910</v>
      </c>
      <c r="H6" s="4"/>
      <c r="I6" s="3"/>
      <c r="J6" s="3"/>
    </row>
    <row r="7" spans="1:10" s="1" customFormat="1" ht="18" customHeight="1" x14ac:dyDescent="0.35">
      <c r="A7" s="25" t="s">
        <v>40</v>
      </c>
      <c r="B7" s="26" t="s">
        <v>34</v>
      </c>
      <c r="C7" s="27" t="s">
        <v>17</v>
      </c>
      <c r="D7" s="28">
        <v>14</v>
      </c>
      <c r="E7" s="10">
        <v>65</v>
      </c>
      <c r="F7" s="11">
        <f t="shared" si="0"/>
        <v>910</v>
      </c>
      <c r="G7" s="11">
        <f t="shared" si="1"/>
        <v>910</v>
      </c>
      <c r="H7" s="4"/>
      <c r="I7" s="3"/>
      <c r="J7" s="3"/>
    </row>
    <row r="8" spans="1:10" s="1" customFormat="1" ht="18" customHeight="1" x14ac:dyDescent="0.35">
      <c r="A8" s="25" t="s">
        <v>40</v>
      </c>
      <c r="B8" s="26" t="s">
        <v>34</v>
      </c>
      <c r="C8" s="27" t="s">
        <v>19</v>
      </c>
      <c r="D8" s="29">
        <v>14</v>
      </c>
      <c r="E8" s="10">
        <v>65</v>
      </c>
      <c r="F8" s="11">
        <f t="shared" si="0"/>
        <v>910</v>
      </c>
      <c r="G8" s="11">
        <f t="shared" si="1"/>
        <v>910</v>
      </c>
      <c r="H8" s="4"/>
      <c r="I8" s="3"/>
      <c r="J8" s="3"/>
    </row>
    <row r="9" spans="1:10" s="1" customFormat="1" ht="18" customHeight="1" x14ac:dyDescent="0.35">
      <c r="A9" s="25" t="s">
        <v>40</v>
      </c>
      <c r="B9" s="26" t="s">
        <v>34</v>
      </c>
      <c r="C9" s="27" t="s">
        <v>29</v>
      </c>
      <c r="D9" s="29">
        <v>21</v>
      </c>
      <c r="E9" s="10">
        <v>65</v>
      </c>
      <c r="F9" s="11">
        <f t="shared" si="0"/>
        <v>1365</v>
      </c>
      <c r="G9" s="11">
        <f t="shared" si="1"/>
        <v>1365</v>
      </c>
      <c r="H9" s="4"/>
      <c r="I9" s="3"/>
      <c r="J9" s="3"/>
    </row>
    <row r="10" spans="1:10" s="1" customFormat="1" ht="18" customHeight="1" x14ac:dyDescent="0.35">
      <c r="A10" s="25" t="s">
        <v>40</v>
      </c>
      <c r="B10" s="26" t="s">
        <v>34</v>
      </c>
      <c r="C10" s="27" t="s">
        <v>4</v>
      </c>
      <c r="D10" s="29">
        <v>14</v>
      </c>
      <c r="E10" s="10">
        <v>65</v>
      </c>
      <c r="F10" s="11">
        <f t="shared" si="0"/>
        <v>910</v>
      </c>
      <c r="G10" s="11">
        <f t="shared" si="1"/>
        <v>910</v>
      </c>
      <c r="H10" s="4"/>
      <c r="I10" s="3"/>
      <c r="J10" s="3"/>
    </row>
    <row r="11" spans="1:10" s="1" customFormat="1" ht="18" customHeight="1" x14ac:dyDescent="0.35">
      <c r="A11" s="25" t="s">
        <v>40</v>
      </c>
      <c r="B11" s="26" t="s">
        <v>34</v>
      </c>
      <c r="C11" s="26" t="s">
        <v>30</v>
      </c>
      <c r="D11" s="29">
        <v>14</v>
      </c>
      <c r="E11" s="10">
        <v>65</v>
      </c>
      <c r="F11" s="11">
        <f t="shared" si="0"/>
        <v>910</v>
      </c>
      <c r="G11" s="11">
        <f t="shared" si="1"/>
        <v>910</v>
      </c>
      <c r="H11" s="4"/>
      <c r="I11" s="3"/>
      <c r="J11" s="3"/>
    </row>
    <row r="12" spans="1:10" s="1" customFormat="1" ht="18" customHeight="1" x14ac:dyDescent="0.35">
      <c r="A12" s="25" t="s">
        <v>40</v>
      </c>
      <c r="B12" s="26" t="s">
        <v>34</v>
      </c>
      <c r="C12" s="27" t="s">
        <v>3</v>
      </c>
      <c r="D12" s="29">
        <v>14</v>
      </c>
      <c r="E12" s="10">
        <v>65</v>
      </c>
      <c r="F12" s="11">
        <f t="shared" si="0"/>
        <v>910</v>
      </c>
      <c r="G12" s="11">
        <f t="shared" si="1"/>
        <v>910</v>
      </c>
      <c r="H12" s="4"/>
      <c r="I12" s="3"/>
      <c r="J12" s="3"/>
    </row>
    <row r="13" spans="1:10" s="1" customFormat="1" ht="18" customHeight="1" x14ac:dyDescent="0.35">
      <c r="A13" s="25" t="s">
        <v>40</v>
      </c>
      <c r="B13" s="26" t="s">
        <v>34</v>
      </c>
      <c r="C13" s="27" t="s">
        <v>5</v>
      </c>
      <c r="D13" s="29">
        <v>14</v>
      </c>
      <c r="E13" s="10">
        <v>65</v>
      </c>
      <c r="F13" s="11">
        <f t="shared" si="0"/>
        <v>910</v>
      </c>
      <c r="G13" s="11">
        <f t="shared" si="1"/>
        <v>910</v>
      </c>
      <c r="H13" s="4"/>
      <c r="I13" s="3"/>
      <c r="J13" s="3"/>
    </row>
    <row r="14" spans="1:10" s="1" customFormat="1" ht="18" customHeight="1" x14ac:dyDescent="0.35">
      <c r="A14" s="25" t="s">
        <v>40</v>
      </c>
      <c r="B14" s="26" t="s">
        <v>34</v>
      </c>
      <c r="C14" s="27" t="s">
        <v>16</v>
      </c>
      <c r="D14" s="29">
        <v>14</v>
      </c>
      <c r="E14" s="10">
        <v>65</v>
      </c>
      <c r="F14" s="11">
        <f t="shared" si="0"/>
        <v>910</v>
      </c>
      <c r="G14" s="11">
        <f t="shared" si="1"/>
        <v>910</v>
      </c>
      <c r="H14" s="4"/>
      <c r="I14" s="3"/>
      <c r="J14" s="3"/>
    </row>
    <row r="15" spans="1:10" s="1" customFormat="1" ht="18" customHeight="1" x14ac:dyDescent="0.35">
      <c r="A15" s="25" t="s">
        <v>40</v>
      </c>
      <c r="B15" s="30" t="s">
        <v>35</v>
      </c>
      <c r="C15" s="27" t="s">
        <v>15</v>
      </c>
      <c r="D15" s="29">
        <v>14</v>
      </c>
      <c r="E15" s="10">
        <v>65</v>
      </c>
      <c r="F15" s="11">
        <f t="shared" si="0"/>
        <v>910</v>
      </c>
      <c r="G15" s="11">
        <f t="shared" si="1"/>
        <v>910</v>
      </c>
      <c r="H15" s="4"/>
      <c r="I15" s="3"/>
      <c r="J15" s="3"/>
    </row>
    <row r="16" spans="1:10" s="1" customFormat="1" ht="18" customHeight="1" x14ac:dyDescent="0.35">
      <c r="A16" s="5" t="s">
        <v>40</v>
      </c>
      <c r="B16" s="9" t="s">
        <v>37</v>
      </c>
      <c r="C16" s="9" t="s">
        <v>45</v>
      </c>
      <c r="D16" s="6">
        <v>14</v>
      </c>
      <c r="E16" s="7">
        <v>65</v>
      </c>
      <c r="F16" s="8">
        <f t="shared" si="0"/>
        <v>910</v>
      </c>
      <c r="G16" s="8">
        <f t="shared" si="1"/>
        <v>910</v>
      </c>
      <c r="H16" s="4"/>
      <c r="I16" s="3"/>
      <c r="J16" s="3"/>
    </row>
    <row r="17" spans="1:10" s="1" customFormat="1" ht="18" customHeight="1" x14ac:dyDescent="0.35">
      <c r="A17" s="25" t="s">
        <v>40</v>
      </c>
      <c r="B17" s="26" t="s">
        <v>37</v>
      </c>
      <c r="C17" s="27" t="s">
        <v>20</v>
      </c>
      <c r="D17" s="28">
        <v>21</v>
      </c>
      <c r="E17" s="10">
        <v>65</v>
      </c>
      <c r="F17" s="11">
        <f t="shared" si="0"/>
        <v>1365</v>
      </c>
      <c r="G17" s="11">
        <f t="shared" si="1"/>
        <v>1365</v>
      </c>
      <c r="H17" s="4"/>
      <c r="I17" s="3"/>
      <c r="J17" s="3"/>
    </row>
    <row r="18" spans="1:10" s="1" customFormat="1" ht="18" customHeight="1" x14ac:dyDescent="0.35">
      <c r="A18" s="25" t="s">
        <v>40</v>
      </c>
      <c r="B18" s="26" t="s">
        <v>37</v>
      </c>
      <c r="C18" s="27" t="s">
        <v>21</v>
      </c>
      <c r="D18" s="28">
        <v>14</v>
      </c>
      <c r="E18" s="10">
        <v>65</v>
      </c>
      <c r="F18" s="11">
        <f t="shared" si="0"/>
        <v>910</v>
      </c>
      <c r="G18" s="11">
        <f t="shared" si="1"/>
        <v>910</v>
      </c>
      <c r="H18" s="4"/>
      <c r="I18" s="3"/>
      <c r="J18" s="3"/>
    </row>
    <row r="19" spans="1:10" s="1" customFormat="1" ht="18" customHeight="1" x14ac:dyDescent="0.35">
      <c r="A19" s="25" t="s">
        <v>39</v>
      </c>
      <c r="B19" s="26" t="s">
        <v>31</v>
      </c>
      <c r="C19" s="27" t="s">
        <v>22</v>
      </c>
      <c r="D19" s="28">
        <v>14</v>
      </c>
      <c r="E19" s="10">
        <v>60</v>
      </c>
      <c r="F19" s="11">
        <f t="shared" si="0"/>
        <v>840</v>
      </c>
      <c r="G19" s="11">
        <f t="shared" si="1"/>
        <v>840</v>
      </c>
      <c r="H19" s="4"/>
      <c r="I19" s="3"/>
      <c r="J19" s="3"/>
    </row>
    <row r="20" spans="1:10" s="1" customFormat="1" ht="18" customHeight="1" x14ac:dyDescent="0.35">
      <c r="A20" s="25" t="s">
        <v>39</v>
      </c>
      <c r="B20" s="26" t="s">
        <v>31</v>
      </c>
      <c r="C20" s="42" t="s">
        <v>49</v>
      </c>
      <c r="D20" s="28">
        <v>14</v>
      </c>
      <c r="E20" s="10">
        <v>60</v>
      </c>
      <c r="F20" s="11">
        <f t="shared" ref="F20" si="2">D20*E20</f>
        <v>840</v>
      </c>
      <c r="G20" s="11">
        <f t="shared" ref="G20" si="3">F20</f>
        <v>840</v>
      </c>
      <c r="H20" s="4"/>
      <c r="I20" s="3"/>
      <c r="J20" s="3"/>
    </row>
    <row r="21" spans="1:10" s="1" customFormat="1" ht="18" customHeight="1" x14ac:dyDescent="0.35">
      <c r="A21" s="25" t="s">
        <v>39</v>
      </c>
      <c r="B21" s="30" t="s">
        <v>31</v>
      </c>
      <c r="C21" s="27" t="s">
        <v>24</v>
      </c>
      <c r="D21" s="29">
        <v>14</v>
      </c>
      <c r="E21" s="10">
        <v>60</v>
      </c>
      <c r="F21" s="11">
        <f t="shared" si="0"/>
        <v>840</v>
      </c>
      <c r="G21" s="11">
        <f t="shared" si="1"/>
        <v>840</v>
      </c>
      <c r="H21" s="4"/>
      <c r="I21" s="3"/>
      <c r="J21" s="3"/>
    </row>
    <row r="22" spans="1:10" s="1" customFormat="1" ht="18" customHeight="1" x14ac:dyDescent="0.35">
      <c r="A22" s="25" t="s">
        <v>39</v>
      </c>
      <c r="B22" s="30" t="s">
        <v>31</v>
      </c>
      <c r="C22" s="27" t="s">
        <v>8</v>
      </c>
      <c r="D22" s="29">
        <v>14</v>
      </c>
      <c r="E22" s="10">
        <v>60</v>
      </c>
      <c r="F22" s="11">
        <f t="shared" si="0"/>
        <v>840</v>
      </c>
      <c r="G22" s="11">
        <f t="shared" si="1"/>
        <v>840</v>
      </c>
      <c r="H22" s="4"/>
      <c r="I22" s="3"/>
      <c r="J22" s="3"/>
    </row>
    <row r="23" spans="1:10" s="1" customFormat="1" ht="18" customHeight="1" x14ac:dyDescent="0.35">
      <c r="A23" s="25" t="s">
        <v>39</v>
      </c>
      <c r="B23" s="30" t="s">
        <v>31</v>
      </c>
      <c r="C23" s="42" t="s">
        <v>47</v>
      </c>
      <c r="D23" s="29">
        <v>14</v>
      </c>
      <c r="E23" s="10">
        <v>60</v>
      </c>
      <c r="F23" s="11">
        <f t="shared" ref="F23" si="4">D23*E23</f>
        <v>840</v>
      </c>
      <c r="G23" s="11">
        <f t="shared" ref="G23" si="5">F23</f>
        <v>840</v>
      </c>
      <c r="H23" s="4"/>
      <c r="I23" s="3"/>
      <c r="J23" s="3"/>
    </row>
    <row r="24" spans="1:10" s="1" customFormat="1" ht="18" customHeight="1" x14ac:dyDescent="0.35">
      <c r="A24" s="25" t="s">
        <v>39</v>
      </c>
      <c r="B24" s="30" t="s">
        <v>33</v>
      </c>
      <c r="C24" s="27" t="s">
        <v>27</v>
      </c>
      <c r="D24" s="29">
        <v>14</v>
      </c>
      <c r="E24" s="10">
        <v>60</v>
      </c>
      <c r="F24" s="11">
        <f t="shared" si="0"/>
        <v>840</v>
      </c>
      <c r="G24" s="11">
        <f t="shared" si="1"/>
        <v>840</v>
      </c>
      <c r="H24" s="4"/>
      <c r="I24" s="3"/>
      <c r="J24" s="3"/>
    </row>
    <row r="25" spans="1:10" s="1" customFormat="1" ht="18" customHeight="1" x14ac:dyDescent="0.35">
      <c r="A25" s="25" t="s">
        <v>39</v>
      </c>
      <c r="B25" s="30" t="s">
        <v>33</v>
      </c>
      <c r="C25" s="27" t="s">
        <v>28</v>
      </c>
      <c r="D25" s="29">
        <v>14</v>
      </c>
      <c r="E25" s="10">
        <v>60</v>
      </c>
      <c r="F25" s="11">
        <f t="shared" si="0"/>
        <v>840</v>
      </c>
      <c r="G25" s="11">
        <f t="shared" si="1"/>
        <v>840</v>
      </c>
      <c r="H25" s="4"/>
      <c r="I25" s="3"/>
      <c r="J25" s="3"/>
    </row>
    <row r="26" spans="1:10" s="1" customFormat="1" ht="18" customHeight="1" x14ac:dyDescent="0.35">
      <c r="A26" s="25" t="s">
        <v>39</v>
      </c>
      <c r="B26" s="30" t="s">
        <v>33</v>
      </c>
      <c r="C26" s="27" t="s">
        <v>13</v>
      </c>
      <c r="D26" s="28">
        <v>14</v>
      </c>
      <c r="E26" s="10">
        <v>60</v>
      </c>
      <c r="F26" s="11">
        <f t="shared" si="0"/>
        <v>840</v>
      </c>
      <c r="G26" s="11">
        <f t="shared" si="1"/>
        <v>840</v>
      </c>
      <c r="H26" s="4"/>
      <c r="I26" s="3"/>
      <c r="J26" s="3"/>
    </row>
    <row r="27" spans="1:10" s="1" customFormat="1" ht="18" customHeight="1" x14ac:dyDescent="0.35">
      <c r="A27" s="25" t="s">
        <v>39</v>
      </c>
      <c r="B27" s="30" t="s">
        <v>33</v>
      </c>
      <c r="C27" s="42" t="s">
        <v>48</v>
      </c>
      <c r="D27" s="28">
        <v>14</v>
      </c>
      <c r="E27" s="10">
        <v>60</v>
      </c>
      <c r="F27" s="11">
        <f t="shared" ref="F27" si="6">D27*E27</f>
        <v>840</v>
      </c>
      <c r="G27" s="11">
        <f t="shared" ref="G27" si="7">F27</f>
        <v>840</v>
      </c>
      <c r="H27" s="4"/>
      <c r="I27" s="3"/>
      <c r="J27" s="3"/>
    </row>
    <row r="28" spans="1:10" s="1" customFormat="1" ht="18" customHeight="1" x14ac:dyDescent="0.35">
      <c r="A28" s="25" t="s">
        <v>39</v>
      </c>
      <c r="B28" s="30" t="s">
        <v>33</v>
      </c>
      <c r="C28" s="27" t="s">
        <v>14</v>
      </c>
      <c r="D28" s="29">
        <v>14</v>
      </c>
      <c r="E28" s="10">
        <v>60</v>
      </c>
      <c r="F28" s="11">
        <f t="shared" si="0"/>
        <v>840</v>
      </c>
      <c r="G28" s="11">
        <f t="shared" si="1"/>
        <v>840</v>
      </c>
      <c r="H28" s="4"/>
      <c r="I28" s="3"/>
      <c r="J28" s="3"/>
    </row>
    <row r="29" spans="1:10" s="1" customFormat="1" ht="18" customHeight="1" x14ac:dyDescent="0.35">
      <c r="A29" s="25" t="s">
        <v>39</v>
      </c>
      <c r="B29" s="30" t="s">
        <v>33</v>
      </c>
      <c r="C29" s="42" t="s">
        <v>50</v>
      </c>
      <c r="D29" s="29">
        <v>14</v>
      </c>
      <c r="E29" s="10">
        <v>60</v>
      </c>
      <c r="F29" s="11">
        <f t="shared" ref="F29" si="8">D29*E29</f>
        <v>840</v>
      </c>
      <c r="G29" s="11">
        <f t="shared" ref="G29" si="9">F29</f>
        <v>840</v>
      </c>
      <c r="H29" s="4"/>
      <c r="I29" s="3"/>
      <c r="J29" s="3"/>
    </row>
    <row r="30" spans="1:10" s="1" customFormat="1" ht="27.75" customHeight="1" x14ac:dyDescent="0.35">
      <c r="A30" s="25" t="s">
        <v>39</v>
      </c>
      <c r="B30" s="30" t="s">
        <v>36</v>
      </c>
      <c r="C30" s="27" t="s">
        <v>23</v>
      </c>
      <c r="D30" s="29">
        <v>14</v>
      </c>
      <c r="E30" s="10">
        <v>60</v>
      </c>
      <c r="F30" s="11">
        <f t="shared" si="0"/>
        <v>840</v>
      </c>
      <c r="G30" s="11">
        <f t="shared" si="1"/>
        <v>840</v>
      </c>
      <c r="H30" s="4"/>
      <c r="I30" s="3"/>
      <c r="J30" s="3"/>
    </row>
    <row r="31" spans="1:10" s="1" customFormat="1" ht="18" customHeight="1" x14ac:dyDescent="0.35">
      <c r="A31" s="25" t="s">
        <v>39</v>
      </c>
      <c r="B31" s="30" t="s">
        <v>32</v>
      </c>
      <c r="C31" s="27" t="s">
        <v>12</v>
      </c>
      <c r="D31" s="29">
        <v>14</v>
      </c>
      <c r="E31" s="10">
        <v>60</v>
      </c>
      <c r="F31" s="11">
        <f t="shared" si="0"/>
        <v>840</v>
      </c>
      <c r="G31" s="11">
        <f t="shared" si="1"/>
        <v>840</v>
      </c>
      <c r="H31" s="4"/>
      <c r="I31" s="3"/>
      <c r="J31" s="3"/>
    </row>
    <row r="32" spans="1:10" s="1" customFormat="1" ht="18" customHeight="1" x14ac:dyDescent="0.35">
      <c r="A32" s="25" t="s">
        <v>39</v>
      </c>
      <c r="B32" s="30" t="s">
        <v>32</v>
      </c>
      <c r="C32" s="27" t="s">
        <v>11</v>
      </c>
      <c r="D32" s="29">
        <v>14</v>
      </c>
      <c r="E32" s="10">
        <v>60</v>
      </c>
      <c r="F32" s="11">
        <f t="shared" si="0"/>
        <v>840</v>
      </c>
      <c r="G32" s="11">
        <f t="shared" si="1"/>
        <v>840</v>
      </c>
      <c r="H32" s="4"/>
      <c r="I32" s="3"/>
      <c r="J32" s="3"/>
    </row>
    <row r="33" spans="1:10" s="1" customFormat="1" ht="18" customHeight="1" x14ac:dyDescent="0.35">
      <c r="A33" s="25" t="s">
        <v>39</v>
      </c>
      <c r="B33" s="30" t="s">
        <v>32</v>
      </c>
      <c r="C33" s="27" t="s">
        <v>26</v>
      </c>
      <c r="D33" s="29">
        <v>14</v>
      </c>
      <c r="E33" s="10">
        <v>60</v>
      </c>
      <c r="F33" s="11">
        <f t="shared" si="0"/>
        <v>840</v>
      </c>
      <c r="G33" s="11">
        <f t="shared" si="1"/>
        <v>840</v>
      </c>
      <c r="H33" s="4"/>
      <c r="I33" s="3"/>
      <c r="J33" s="3"/>
    </row>
    <row r="34" spans="1:10" s="1" customFormat="1" ht="18" customHeight="1" x14ac:dyDescent="0.35">
      <c r="A34" s="25" t="s">
        <v>39</v>
      </c>
      <c r="B34" s="30" t="s">
        <v>32</v>
      </c>
      <c r="C34" s="27" t="s">
        <v>25</v>
      </c>
      <c r="D34" s="29">
        <v>14</v>
      </c>
      <c r="E34" s="10">
        <v>60</v>
      </c>
      <c r="F34" s="11">
        <f t="shared" si="0"/>
        <v>840</v>
      </c>
      <c r="G34" s="11">
        <f t="shared" si="1"/>
        <v>840</v>
      </c>
      <c r="H34" s="4"/>
      <c r="I34" s="3"/>
      <c r="J34" s="3"/>
    </row>
    <row r="35" spans="1:10" s="1" customFormat="1" ht="18" customHeight="1" x14ac:dyDescent="0.35">
      <c r="A35" s="25" t="s">
        <v>39</v>
      </c>
      <c r="B35" s="30" t="s">
        <v>32</v>
      </c>
      <c r="C35" s="27" t="s">
        <v>9</v>
      </c>
      <c r="D35" s="29">
        <v>14</v>
      </c>
      <c r="E35" s="10">
        <v>60</v>
      </c>
      <c r="F35" s="11">
        <f t="shared" si="0"/>
        <v>840</v>
      </c>
      <c r="G35" s="11">
        <f t="shared" si="1"/>
        <v>840</v>
      </c>
      <c r="H35" s="4"/>
      <c r="I35" s="3"/>
      <c r="J35" s="3"/>
    </row>
    <row r="36" spans="1:10" x14ac:dyDescent="0.35">
      <c r="A36" s="31" t="s">
        <v>39</v>
      </c>
      <c r="B36" s="32" t="s">
        <v>32</v>
      </c>
      <c r="C36" s="33" t="s">
        <v>10</v>
      </c>
      <c r="D36" s="34">
        <v>14</v>
      </c>
      <c r="E36" s="12">
        <v>60</v>
      </c>
      <c r="F36" s="35">
        <f t="shared" si="0"/>
        <v>840</v>
      </c>
      <c r="G36" s="35">
        <f t="shared" si="1"/>
        <v>840</v>
      </c>
    </row>
  </sheetData>
  <autoFilter ref="A5:G5" xr:uid="{3EA274C4-61F6-42BE-887D-8CE16D5EC257}"/>
  <sortState xmlns:xlrd2="http://schemas.microsoft.com/office/spreadsheetml/2017/richdata2" ref="A5:G35">
    <sortCondition ref="A6:A35"/>
    <sortCondition ref="B6:B35"/>
    <sortCondition ref="C6:C35"/>
  </sortState>
  <mergeCells count="4">
    <mergeCell ref="A4:G4"/>
    <mergeCell ref="A1:G1"/>
    <mergeCell ref="A2:G2"/>
    <mergeCell ref="A3:G3"/>
  </mergeCells>
  <phoneticPr fontId="5" type="noConversion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INCM  lot 2 maj 18 11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bavantn</dc:creator>
  <cp:lastModifiedBy>Nathalie BAVANT</cp:lastModifiedBy>
  <cp:lastPrinted>2018-02-23T16:48:29Z</cp:lastPrinted>
  <dcterms:created xsi:type="dcterms:W3CDTF">2016-08-02T14:36:52Z</dcterms:created>
  <dcterms:modified xsi:type="dcterms:W3CDTF">2020-11-19T16:07:37Z</dcterms:modified>
</cp:coreProperties>
</file>