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399A84D7-FE6E-4F47-AA91-4F1249979827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G12" i="1"/>
  <c r="F12" i="1"/>
  <c r="G11" i="1"/>
  <c r="F11" i="1"/>
  <c r="F10" i="1"/>
  <c r="G10" i="1" s="1"/>
  <c r="F9" i="1"/>
  <c r="G9" i="1" s="1"/>
  <c r="G8" i="1"/>
  <c r="F8" i="1"/>
  <c r="G7" i="1"/>
  <c r="F7" i="1"/>
  <c r="F6" i="1"/>
  <c r="G6" i="1" s="1"/>
  <c r="F5" i="1"/>
  <c r="G5" i="1" s="1"/>
  <c r="G4" i="1"/>
  <c r="F4" i="1"/>
</calcChain>
</file>

<file path=xl/sharedStrings.xml><?xml version="1.0" encoding="utf-8"?>
<sst xmlns="http://schemas.openxmlformats.org/spreadsheetml/2006/main" count="48" uniqueCount="36">
  <si>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</si>
  <si>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</si>
  <si>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</si>
  <si>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</si>
  <si>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</si>
  <si>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</si>
  <si>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</si>
  <si>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</si>
  <si>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C-1</t>
  </si>
  <si>
    <t>Réparation et remplacement d'un vitrage</t>
  </si>
  <si>
    <t>C-2</t>
  </si>
  <si>
    <t xml:space="preserve"> Soudure de dl'acier et de l'aluminium</t>
  </si>
  <si>
    <t>C-3</t>
  </si>
  <si>
    <t>Redresser et réparer des éléments acier et aluminium</t>
  </si>
  <si>
    <t>C-4</t>
  </si>
  <si>
    <t>Réparer les éléments collés-rivetés d'un véhicule</t>
  </si>
  <si>
    <t>C-5</t>
  </si>
  <si>
    <t>Réparation des éléments en matière plastique</t>
  </si>
  <si>
    <t>C-6</t>
  </si>
  <si>
    <t>Intervention sur les éléments mécaniques liés à la corrosion</t>
  </si>
  <si>
    <t>P-1</t>
  </si>
  <si>
    <t>Colorimétrie et bonne utilisation du spectrophotomètre</t>
  </si>
  <si>
    <t>P-2</t>
  </si>
  <si>
    <t>Préparation des surfaces en acier et aluminium</t>
  </si>
  <si>
    <t>P-3</t>
  </si>
  <si>
    <t>Optimisation des temps de marouflage des véhicules</t>
  </si>
  <si>
    <t>P-4</t>
  </si>
  <si>
    <t>Rectification des défauts sur les surfaces</t>
  </si>
  <si>
    <t>P-5</t>
  </si>
  <si>
    <t>Maîtrise des raccords sur les teintes multicouches</t>
  </si>
  <si>
    <t>P-6</t>
  </si>
  <si>
    <t>Application des bases, des vernis et des procédés spéciaux</t>
  </si>
  <si>
    <t>P-7</t>
  </si>
  <si>
    <t>Maitrise du "spot repair"</t>
  </si>
  <si>
    <t xml:space="preserve">3ifa
CARROSSERIE PEINTURE VEHICULES LEGERS/VEHICULES INDUSTRIELS - Normandie
</t>
  </si>
  <si>
    <t>https://www.3ifa.fr/competences-emploi-normandie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</si>
</sst>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8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7" fillId="0" borderId="0" xfId="4" applyFont="1"/>
    <xf numFmtId="0" fontId="0" fillId="0" borderId="10" xfId="0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5" fontId="1" fillId="0" borderId="10" xfId="2" applyNumberFormat="1" applyFont="1" applyBorder="1" applyAlignment="1">
      <alignment horizontal="center" vertical="center" wrapText="1"/>
    </xf>
    <xf numFmtId="164" fontId="10" fillId="6" borderId="10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7" fillId="2" borderId="9" xfId="4" applyFont="1" applyFill="1" applyBorder="1" applyAlignment="1" applyProtection="1">
      <alignment horizontal="center" vertical="center" wrapText="1"/>
      <protection locked="0"/>
    </xf>
    <xf numFmtId="0" fontId="7" fillId="2" borderId="5" xfId="4" applyFont="1" applyFill="1" applyBorder="1" applyAlignment="1" applyProtection="1">
      <alignment horizontal="center" vertical="center" wrapText="1"/>
      <protection locked="0"/>
    </xf>
    <xf numFmtId="0" fontId="7" fillId="2" borderId="4" xfId="4" applyFont="1" applyFill="1" applyBorder="1" applyAlignment="1" applyProtection="1">
      <alignment horizontal="center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3ifa.fr/competences-emploi-normand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J5" sqref="J5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34</v>
      </c>
      <c r="B1" s="13"/>
      <c r="C1" s="13"/>
      <c r="D1" s="13"/>
      <c r="E1" s="13"/>
      <c r="F1" s="13"/>
      <c r="G1" s="14"/>
      <c r="J1" s="5"/>
    </row>
    <row r="2" spans="1:10" s="6" customFormat="1" ht="35" customHeight="1" thickBot="1" x14ac:dyDescent="0.6">
      <c r="A2" s="15" t="s">
        <v>35</v>
      </c>
      <c r="B2" s="16"/>
      <c r="C2" s="16"/>
      <c r="D2" s="16"/>
      <c r="E2" s="16"/>
      <c r="F2" s="16"/>
      <c r="G2" s="17"/>
      <c r="I2" s="7"/>
    </row>
    <row r="3" spans="1:10" ht="57.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8" t="s">
        <v>7</v>
      </c>
      <c r="B4" s="9" t="s">
        <v>8</v>
      </c>
      <c r="C4" s="9" t="s">
        <v>9</v>
      </c>
      <c r="D4" s="8">
        <v>14</v>
      </c>
      <c r="E4" s="10">
        <v>75</v>
      </c>
      <c r="F4" s="11">
        <f t="shared" ref="F4:F16" si="0">E4*D4</f>
        <v>1050</v>
      </c>
      <c r="G4" s="11">
        <f t="shared" ref="G4:G16" si="1">F4*1.2</f>
        <v>1260</v>
      </c>
    </row>
    <row r="5" spans="1:10" s="1" customFormat="1" ht="29" customHeight="1" x14ac:dyDescent="0.35">
      <c r="A5" s="8" t="s">
        <v>7</v>
      </c>
      <c r="B5" s="9" t="s">
        <v>10</v>
      </c>
      <c r="C5" s="9" t="s">
        <v>11</v>
      </c>
      <c r="D5" s="8">
        <v>14</v>
      </c>
      <c r="E5" s="10">
        <v>75</v>
      </c>
      <c r="F5" s="11">
        <f t="shared" si="0"/>
        <v>1050</v>
      </c>
      <c r="G5" s="11">
        <f t="shared" si="1"/>
        <v>1260</v>
      </c>
    </row>
    <row r="6" spans="1:10" s="1" customFormat="1" ht="29" customHeight="1" x14ac:dyDescent="0.35">
      <c r="A6" s="8" t="s">
        <v>7</v>
      </c>
      <c r="B6" s="9" t="s">
        <v>12</v>
      </c>
      <c r="C6" s="9" t="s">
        <v>13</v>
      </c>
      <c r="D6" s="8">
        <v>14</v>
      </c>
      <c r="E6" s="10">
        <v>75</v>
      </c>
      <c r="F6" s="11">
        <f t="shared" si="0"/>
        <v>1050</v>
      </c>
      <c r="G6" s="11">
        <f t="shared" si="1"/>
        <v>1260</v>
      </c>
    </row>
    <row r="7" spans="1:10" s="1" customFormat="1" ht="29" customHeight="1" x14ac:dyDescent="0.35">
      <c r="A7" s="8" t="s">
        <v>7</v>
      </c>
      <c r="B7" s="9" t="s">
        <v>14</v>
      </c>
      <c r="C7" s="9" t="s">
        <v>15</v>
      </c>
      <c r="D7" s="8">
        <v>7</v>
      </c>
      <c r="E7" s="10">
        <v>75</v>
      </c>
      <c r="F7" s="11">
        <f t="shared" si="0"/>
        <v>525</v>
      </c>
      <c r="G7" s="11">
        <f t="shared" si="1"/>
        <v>630</v>
      </c>
    </row>
    <row r="8" spans="1:10" s="1" customFormat="1" ht="29" customHeight="1" x14ac:dyDescent="0.35">
      <c r="A8" s="8" t="s">
        <v>7</v>
      </c>
      <c r="B8" s="9" t="s">
        <v>16</v>
      </c>
      <c r="C8" s="9" t="s">
        <v>17</v>
      </c>
      <c r="D8" s="8">
        <v>14</v>
      </c>
      <c r="E8" s="10">
        <v>75</v>
      </c>
      <c r="F8" s="11">
        <f t="shared" si="0"/>
        <v>1050</v>
      </c>
      <c r="G8" s="11">
        <f t="shared" si="1"/>
        <v>1260</v>
      </c>
    </row>
    <row r="9" spans="1:10" s="1" customFormat="1" ht="29" customHeight="1" x14ac:dyDescent="0.35">
      <c r="A9" s="8" t="s">
        <v>7</v>
      </c>
      <c r="B9" s="9" t="s">
        <v>18</v>
      </c>
      <c r="C9" s="9" t="s">
        <v>19</v>
      </c>
      <c r="D9" s="8">
        <v>14</v>
      </c>
      <c r="E9" s="10">
        <v>75</v>
      </c>
      <c r="F9" s="11">
        <f t="shared" si="0"/>
        <v>1050</v>
      </c>
      <c r="G9" s="11">
        <f t="shared" si="1"/>
        <v>1260</v>
      </c>
    </row>
    <row r="10" spans="1:10" s="1" customFormat="1" ht="29" customHeight="1" x14ac:dyDescent="0.35">
      <c r="A10" s="8" t="s">
        <v>7</v>
      </c>
      <c r="B10" s="9" t="s">
        <v>20</v>
      </c>
      <c r="C10" s="9" t="s">
        <v>21</v>
      </c>
      <c r="D10" s="8">
        <v>14</v>
      </c>
      <c r="E10" s="10">
        <v>75</v>
      </c>
      <c r="F10" s="11">
        <f t="shared" si="0"/>
        <v>1050</v>
      </c>
      <c r="G10" s="11">
        <f t="shared" si="1"/>
        <v>1260</v>
      </c>
    </row>
    <row r="11" spans="1:10" s="1" customFormat="1" ht="29" customHeight="1" x14ac:dyDescent="0.35">
      <c r="A11" s="8" t="s">
        <v>7</v>
      </c>
      <c r="B11" s="9" t="s">
        <v>22</v>
      </c>
      <c r="C11" s="9" t="s">
        <v>23</v>
      </c>
      <c r="D11" s="8">
        <v>14</v>
      </c>
      <c r="E11" s="10">
        <v>75</v>
      </c>
      <c r="F11" s="11">
        <f t="shared" si="0"/>
        <v>1050</v>
      </c>
      <c r="G11" s="11">
        <f t="shared" si="1"/>
        <v>1260</v>
      </c>
    </row>
    <row r="12" spans="1:10" s="1" customFormat="1" ht="29" customHeight="1" x14ac:dyDescent="0.35">
      <c r="A12" s="8" t="s">
        <v>7</v>
      </c>
      <c r="B12" s="9" t="s">
        <v>24</v>
      </c>
      <c r="C12" s="9" t="s">
        <v>25</v>
      </c>
      <c r="D12" s="8">
        <v>7</v>
      </c>
      <c r="E12" s="10">
        <v>75</v>
      </c>
      <c r="F12" s="11">
        <f t="shared" si="0"/>
        <v>525</v>
      </c>
      <c r="G12" s="11">
        <f t="shared" si="1"/>
        <v>630</v>
      </c>
    </row>
    <row r="13" spans="1:10" s="1" customFormat="1" ht="29" customHeight="1" x14ac:dyDescent="0.35">
      <c r="A13" s="8" t="s">
        <v>7</v>
      </c>
      <c r="B13" s="9" t="s">
        <v>26</v>
      </c>
      <c r="C13" s="9" t="s">
        <v>27</v>
      </c>
      <c r="D13" s="8">
        <v>14</v>
      </c>
      <c r="E13" s="10">
        <v>75</v>
      </c>
      <c r="F13" s="11">
        <f t="shared" si="0"/>
        <v>1050</v>
      </c>
      <c r="G13" s="11">
        <f t="shared" si="1"/>
        <v>1260</v>
      </c>
    </row>
    <row r="14" spans="1:10" s="1" customFormat="1" ht="29" customHeight="1" x14ac:dyDescent="0.35">
      <c r="A14" s="8" t="s">
        <v>7</v>
      </c>
      <c r="B14" s="9" t="s">
        <v>28</v>
      </c>
      <c r="C14" s="9" t="s">
        <v>29</v>
      </c>
      <c r="D14" s="8">
        <v>28</v>
      </c>
      <c r="E14" s="10">
        <v>75</v>
      </c>
      <c r="F14" s="11">
        <f t="shared" si="0"/>
        <v>2100</v>
      </c>
      <c r="G14" s="11">
        <f t="shared" si="1"/>
        <v>2520</v>
      </c>
    </row>
    <row r="15" spans="1:10" s="1" customFormat="1" ht="29" customHeight="1" x14ac:dyDescent="0.35">
      <c r="A15" s="8" t="s">
        <v>7</v>
      </c>
      <c r="B15" s="9" t="s">
        <v>30</v>
      </c>
      <c r="C15" s="9" t="s">
        <v>31</v>
      </c>
      <c r="D15" s="8">
        <v>28</v>
      </c>
      <c r="E15" s="10">
        <v>75</v>
      </c>
      <c r="F15" s="11">
        <f t="shared" si="0"/>
        <v>2100</v>
      </c>
      <c r="G15" s="11">
        <f t="shared" si="1"/>
        <v>2520</v>
      </c>
    </row>
    <row r="16" spans="1:10" s="1" customFormat="1" ht="29" customHeight="1" x14ac:dyDescent="0.35">
      <c r="A16" s="8" t="s">
        <v>7</v>
      </c>
      <c r="B16" s="9" t="s">
        <v>32</v>
      </c>
      <c r="C16" s="9" t="s">
        <v>33</v>
      </c>
      <c r="D16" s="8">
        <v>28</v>
      </c>
      <c r="E16" s="10">
        <v>75</v>
      </c>
      <c r="F16" s="11">
        <f t="shared" si="0"/>
        <v>2100</v>
      </c>
      <c r="G16" s="11">
        <f t="shared" si="1"/>
        <v>2520</v>
      </c>
    </row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13:A16" xr:uid="{49B306DF-2B34-443B-95C1-C6BFC07AA035}">
      <formula1>$AD$10:$AD$12</formula1>
    </dataValidation>
  </dataValidations>
  <hyperlinks>
    <hyperlink ref="A2" r:id="rId1" xr:uid="{B31B3B28-EED2-4CE0-8FDF-4ADAD0A7369C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2023-03-01T10:14:12Z</dcterms:modified>
</cp:coreProperties>
</file>