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AEAD3E5A-848D-4277-8CCA-AB78BDE2DF30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7" i="1"/>
  <c r="G17" i="1" s="1"/>
  <c r="F15" i="1"/>
  <c r="G15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<sst xmlns="http://schemas.openxmlformats.org/spreadsheetml/2006/main" count="53" uniqueCount="33">
  <si>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</si>
  <si>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</si>
  <si>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</si>
  <si>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</si>
  <si>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</si>
  <si>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</si>
  <si>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</si>
  <si>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</si>
  <si>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</si>
  <si>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</si>
  <si>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</si>
  <si>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</si>
  <si>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</si>
  <si>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</si>
  <si>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</si>
  <si>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</si>
  <si>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</si>
  <si>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</si>
  <si>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</si>
  <si>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</si>
  <si>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</si>
  <si>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</si>
  <si>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</si>
  <si>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</si>
  <si>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</si>
  <si>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</si>
  <si>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</si>
  <si>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Blended</t>
  </si>
  <si>
    <t>GNFA 
CARROSSERIE PEINTURE VEHICULES LEGERS/VEHICULES INDUSTRIELS - Auvergne Rhône-Alpes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</si>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</sst>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5" fontId="1" fillId="0" borderId="3" xfId="2" applyNumberFormat="1" applyFont="1" applyBorder="1" applyAlignment="1">
      <alignment horizontal="center" vertical="center" wrapText="1"/>
    </xf>
    <xf numFmtId="164" fontId="7" fillId="6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3" xfId="4" applyFill="1" applyBorder="1" applyAlignment="1">
      <alignment horizontal="center" vertical="center" wrapText="1"/>
    </xf>
    <xf numFmtId="0" fontId="8" fillId="0" borderId="3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2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40001-maitriser-les-raccords-sur-les-teintes-multicouches/" TargetMode="External"/><Relationship Id="rId13" Type="http://schemas.openxmlformats.org/officeDocument/2006/relationships/hyperlink" Target="https://www.gnfa-auto.fr/formation_continue/51916-le-debosselage-sans-peinture-aluminium/" TargetMode="External"/><Relationship Id="rId18" Type="http://schemas.openxmlformats.org/officeDocument/2006/relationships/hyperlink" Target="https://www.gnfa-auto.fr/formation_continue/52062-maitriser-les-raccords-de-peintur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1915-le-debosselage-sans-peinture-acier/" TargetMode="External"/><Relationship Id="rId17" Type="http://schemas.openxmlformats.org/officeDocument/2006/relationships/hyperlink" Target="https://www.gnfa-auto.fr/formation_continue/52058-les-techniques-de-debosselage-debourrage/" TargetMode="External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formation_continue/52057-les-reparations-par-collage-rivetage-en-carrosserie/" TargetMode="External"/><Relationship Id="rId20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054-le-remplacement-dun-vitrage-colle/" TargetMode="External"/><Relationship Id="rId10" Type="http://schemas.openxmlformats.org/officeDocument/2006/relationships/hyperlink" Target="https://www.gnfa-auto.fr/formation_continue/50309-lintervention-sur-les-matieres-plastiques-reparation-et-mise-en-peinture/" TargetMode="External"/><Relationship Id="rId19" Type="http://schemas.openxmlformats.org/officeDocument/2006/relationships/hyperlink" Target="https://www.gnfa-auto.fr/formation_continue/52302-la-reparation-delements-en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40002-realiser-les-raccords-localises/" TargetMode="External"/><Relationship Id="rId14" Type="http://schemas.openxmlformats.org/officeDocument/2006/relationships/hyperlink" Target="https://www.gnfa-auto.fr/formation_continue/52053-la-reparation-dun-vitrage-feuille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Normal="10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15" sqref="A15:XFD17"/>
    </sheetView>
  </sheetViews>
  <sheetFormatPr baseColWidth="10" defaultColWidth="11.42578125" defaultRowHeight="15" x14ac:dyDescent="0.25"/>
  <cols>
    <col min="1" max="1" width="20.85546875" style="5" customWidth="1"/>
    <col min="2" max="2" width="22.140625" bestFit="1" customWidth="1"/>
    <col min="3" max="3" width="61.7109375" customWidth="1"/>
    <col min="4" max="5" width="14.42578125" style="5" customWidth="1"/>
    <col min="6" max="6" width="15.7109375" style="5" customWidth="1"/>
    <col min="7" max="7" width="17" style="5" customWidth="1"/>
  </cols>
  <sheetData>
    <row r="1" spans="1:9" ht="83.4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</row>
    <row r="4" spans="1:9" s="5" customFormat="1" ht="29.1" customHeight="1" x14ac:dyDescent="0.25">
      <c r="A4" s="1" t="s">
        <v>7</v>
      </c>
      <c r="B4" s="2">
        <v>50309</v>
      </c>
      <c r="C4" s="11" t="s">
        <v>8</v>
      </c>
      <c r="D4" s="1">
        <v>14</v>
      </c>
      <c r="E4" s="3">
        <v>75</v>
      </c>
      <c r="F4" s="4">
        <v>1050</v>
      </c>
      <c r="G4" s="4">
        <v>1260</v>
      </c>
    </row>
    <row r="5" spans="1:9" s="5" customFormat="1" ht="29.1" customHeight="1" x14ac:dyDescent="0.25">
      <c r="A5" s="1" t="s">
        <v>27</v>
      </c>
      <c r="B5" s="2">
        <v>40000</v>
      </c>
      <c r="C5" s="10" t="s">
        <v>9</v>
      </c>
      <c r="D5" s="1">
        <v>99</v>
      </c>
      <c r="E5" s="3">
        <v>75</v>
      </c>
      <c r="F5" s="4">
        <v>7425</v>
      </c>
      <c r="G5" s="4">
        <v>8910</v>
      </c>
    </row>
    <row r="6" spans="1:9" s="5" customFormat="1" ht="29.1" customHeight="1" x14ac:dyDescent="0.25">
      <c r="A6" s="1" t="s">
        <v>7</v>
      </c>
      <c r="B6" s="2">
        <v>52062</v>
      </c>
      <c r="C6" s="11" t="s">
        <v>10</v>
      </c>
      <c r="D6" s="1">
        <v>28</v>
      </c>
      <c r="E6" s="3">
        <v>75</v>
      </c>
      <c r="F6" s="4">
        <v>2100</v>
      </c>
      <c r="G6" s="4">
        <v>2520</v>
      </c>
    </row>
    <row r="7" spans="1:9" s="5" customFormat="1" ht="29.1" customHeight="1" x14ac:dyDescent="0.25">
      <c r="A7" s="1" t="s">
        <v>7</v>
      </c>
      <c r="B7" s="2">
        <v>40001</v>
      </c>
      <c r="C7" s="11" t="s">
        <v>11</v>
      </c>
      <c r="D7" s="1">
        <v>14</v>
      </c>
      <c r="E7" s="3">
        <v>75</v>
      </c>
      <c r="F7" s="4">
        <v>1050</v>
      </c>
      <c r="G7" s="4">
        <v>1260</v>
      </c>
    </row>
    <row r="8" spans="1:9" s="5" customFormat="1" ht="29.1" customHeight="1" x14ac:dyDescent="0.25">
      <c r="A8" s="1" t="s">
        <v>7</v>
      </c>
      <c r="B8" s="2">
        <v>40002</v>
      </c>
      <c r="C8" s="11" t="s">
        <v>12</v>
      </c>
      <c r="D8" s="1">
        <v>14</v>
      </c>
      <c r="E8" s="3">
        <v>75</v>
      </c>
      <c r="F8" s="4">
        <v>1050</v>
      </c>
      <c r="G8" s="4">
        <v>1260</v>
      </c>
    </row>
    <row r="9" spans="1:9" s="5" customFormat="1" ht="29.1" customHeight="1" x14ac:dyDescent="0.25">
      <c r="A9" s="1" t="s">
        <v>7</v>
      </c>
      <c r="B9" s="2">
        <v>31575</v>
      </c>
      <c r="C9" s="11" t="s">
        <v>13</v>
      </c>
      <c r="D9" s="1">
        <v>21</v>
      </c>
      <c r="E9" s="3">
        <v>65</v>
      </c>
      <c r="F9" s="4">
        <v>1365</v>
      </c>
      <c r="G9" s="4">
        <v>1638</v>
      </c>
    </row>
    <row r="10" spans="1:9" s="5" customFormat="1" ht="29.1" customHeight="1" x14ac:dyDescent="0.25">
      <c r="A10" s="1" t="s">
        <v>27</v>
      </c>
      <c r="B10" s="2">
        <v>31948</v>
      </c>
      <c r="C10" s="11" t="s">
        <v>14</v>
      </c>
      <c r="D10" s="1">
        <v>20</v>
      </c>
      <c r="E10" s="3">
        <v>65</v>
      </c>
      <c r="F10" s="4">
        <v>1300</v>
      </c>
      <c r="G10" s="4">
        <v>1560</v>
      </c>
    </row>
    <row r="11" spans="1:9" s="5" customFormat="1" ht="29.1" customHeight="1" x14ac:dyDescent="0.25">
      <c r="A11" s="1" t="s">
        <v>7</v>
      </c>
      <c r="B11" s="2">
        <v>30438</v>
      </c>
      <c r="C11" s="11" t="s">
        <v>15</v>
      </c>
      <c r="D11" s="1">
        <v>7</v>
      </c>
      <c r="E11" s="3">
        <v>65</v>
      </c>
      <c r="F11" s="4">
        <v>455</v>
      </c>
      <c r="G11" s="4">
        <v>546</v>
      </c>
    </row>
    <row r="12" spans="1:9" s="5" customFormat="1" ht="29.1" customHeight="1" x14ac:dyDescent="0.25">
      <c r="A12" s="1" t="s">
        <v>7</v>
      </c>
      <c r="B12" s="2">
        <v>30544</v>
      </c>
      <c r="C12" s="11" t="s">
        <v>16</v>
      </c>
      <c r="D12" s="1">
        <v>7</v>
      </c>
      <c r="E12" s="3">
        <v>65</v>
      </c>
      <c r="F12" s="4">
        <v>455</v>
      </c>
      <c r="G12" s="4">
        <v>546</v>
      </c>
    </row>
    <row r="13" spans="1:9" s="5" customFormat="1" ht="29.1" customHeight="1" x14ac:dyDescent="0.25">
      <c r="A13" s="1" t="s">
        <v>27</v>
      </c>
      <c r="B13" s="2">
        <v>31947</v>
      </c>
      <c r="C13" s="11" t="s">
        <v>17</v>
      </c>
      <c r="D13" s="1">
        <v>7.5</v>
      </c>
      <c r="E13" s="3">
        <v>65</v>
      </c>
      <c r="F13" s="4">
        <v>487.5</v>
      </c>
      <c r="G13" s="4">
        <v>585</v>
      </c>
    </row>
    <row r="14" spans="1:9" s="5" customFormat="1" ht="29.1" customHeight="1" x14ac:dyDescent="0.25">
      <c r="A14" s="1" t="s">
        <v>27</v>
      </c>
      <c r="B14" s="2">
        <v>31957</v>
      </c>
      <c r="C14" s="11" t="s">
        <v>18</v>
      </c>
      <c r="D14" s="1">
        <v>15</v>
      </c>
      <c r="E14" s="3">
        <v>65</v>
      </c>
      <c r="F14" s="4">
        <v>975</v>
      </c>
      <c r="G14" s="4">
        <v>1170</v>
      </c>
    </row>
    <row r="15" spans="1:9" s="5" customFormat="1" ht="29.1" customHeight="1" x14ac:dyDescent="0.25">
      <c r="A15" s="1" t="s">
        <v>7</v>
      </c>
      <c r="B15" s="2">
        <v>40008</v>
      </c>
      <c r="C15" s="19" t="s">
        <v>30</v>
      </c>
      <c r="D15" s="1">
        <v>21</v>
      </c>
      <c r="E15" s="3">
        <v>75</v>
      </c>
      <c r="F15" s="4">
        <f>E15*D15</f>
        <v>1575</v>
      </c>
      <c r="G15" s="4">
        <f>F15*1.2</f>
        <v>1890</v>
      </c>
      <c r="I15" s="18"/>
    </row>
    <row r="16" spans="1:9" s="5" customFormat="1" ht="29.1" customHeight="1" x14ac:dyDescent="0.25">
      <c r="A16" s="1" t="s">
        <v>7</v>
      </c>
      <c r="B16" s="2">
        <v>40009</v>
      </c>
      <c r="C16" s="19" t="s">
        <v>31</v>
      </c>
      <c r="D16" s="1">
        <v>21</v>
      </c>
      <c r="E16" s="3">
        <v>75</v>
      </c>
      <c r="F16" s="4">
        <f>E16*D16</f>
        <v>1575</v>
      </c>
      <c r="G16" s="4">
        <f>F16*1.2</f>
        <v>1890</v>
      </c>
      <c r="I16" s="18"/>
    </row>
    <row r="17" spans="1:9" s="5" customFormat="1" ht="29.1" customHeight="1" x14ac:dyDescent="0.25">
      <c r="A17" s="1" t="s">
        <v>7</v>
      </c>
      <c r="B17" s="2">
        <v>40010</v>
      </c>
      <c r="C17" s="19" t="s">
        <v>32</v>
      </c>
      <c r="D17" s="1">
        <v>21</v>
      </c>
      <c r="E17" s="3">
        <v>75</v>
      </c>
      <c r="F17" s="4">
        <f>E17*D17</f>
        <v>1575</v>
      </c>
      <c r="G17" s="4">
        <f>F17*1.2</f>
        <v>1890</v>
      </c>
      <c r="I17" s="18"/>
    </row>
    <row r="18" spans="1:9" s="5" customFormat="1" ht="29.1" customHeight="1" x14ac:dyDescent="0.25">
      <c r="A18" s="1" t="s">
        <v>7</v>
      </c>
      <c r="B18" s="2">
        <v>50527</v>
      </c>
      <c r="C18" s="11" t="s">
        <v>19</v>
      </c>
      <c r="D18" s="1">
        <v>14</v>
      </c>
      <c r="E18" s="3">
        <v>75</v>
      </c>
      <c r="F18" s="4">
        <v>1050</v>
      </c>
      <c r="G18" s="4">
        <v>1260</v>
      </c>
    </row>
    <row r="19" spans="1:9" s="5" customFormat="1" ht="29.1" customHeight="1" x14ac:dyDescent="0.25">
      <c r="A19" s="1" t="s">
        <v>7</v>
      </c>
      <c r="B19" s="2">
        <v>51915</v>
      </c>
      <c r="C19" s="11" t="s">
        <v>20</v>
      </c>
      <c r="D19" s="1">
        <v>42</v>
      </c>
      <c r="E19" s="3">
        <v>75</v>
      </c>
      <c r="F19" s="4">
        <v>3150</v>
      </c>
      <c r="G19" s="4">
        <v>3780</v>
      </c>
    </row>
    <row r="20" spans="1:9" s="5" customFormat="1" ht="29.1" customHeight="1" x14ac:dyDescent="0.25">
      <c r="A20" s="1" t="s">
        <v>7</v>
      </c>
      <c r="B20" s="2">
        <v>51916</v>
      </c>
      <c r="C20" s="11" t="s">
        <v>21</v>
      </c>
      <c r="D20" s="1">
        <v>21</v>
      </c>
      <c r="E20" s="3">
        <v>75</v>
      </c>
      <c r="F20" s="4">
        <v>1575</v>
      </c>
      <c r="G20" s="4">
        <v>1890</v>
      </c>
    </row>
    <row r="21" spans="1:9" s="5" customFormat="1" ht="29.1" customHeight="1" x14ac:dyDescent="0.25">
      <c r="A21" s="1" t="s">
        <v>7</v>
      </c>
      <c r="B21" s="2">
        <v>52057</v>
      </c>
      <c r="C21" s="11" t="s">
        <v>22</v>
      </c>
      <c r="D21" s="1">
        <v>14</v>
      </c>
      <c r="E21" s="3">
        <v>75</v>
      </c>
      <c r="F21" s="4">
        <v>1050</v>
      </c>
      <c r="G21" s="4">
        <v>1260</v>
      </c>
    </row>
    <row r="22" spans="1:9" s="5" customFormat="1" ht="29.1" customHeight="1" x14ac:dyDescent="0.25">
      <c r="A22" s="1" t="s">
        <v>7</v>
      </c>
      <c r="B22" s="2">
        <v>52058</v>
      </c>
      <c r="C22" s="11" t="s">
        <v>23</v>
      </c>
      <c r="D22" s="1">
        <v>21</v>
      </c>
      <c r="E22" s="3">
        <v>75</v>
      </c>
      <c r="F22" s="4">
        <v>1575</v>
      </c>
      <c r="G22" s="4">
        <v>1890</v>
      </c>
    </row>
    <row r="23" spans="1:9" s="5" customFormat="1" ht="29.1" customHeight="1" x14ac:dyDescent="0.25">
      <c r="A23" s="1" t="s">
        <v>7</v>
      </c>
      <c r="B23" s="2">
        <v>52302</v>
      </c>
      <c r="C23" s="11" t="s">
        <v>24</v>
      </c>
      <c r="D23" s="1">
        <v>14</v>
      </c>
      <c r="E23" s="3">
        <v>75</v>
      </c>
      <c r="F23" s="4">
        <v>1050</v>
      </c>
      <c r="G23" s="4">
        <v>1260</v>
      </c>
    </row>
    <row r="24" spans="1:9" s="5" customFormat="1" ht="29.1" customHeight="1" x14ac:dyDescent="0.25">
      <c r="A24" s="1" t="s">
        <v>7</v>
      </c>
      <c r="B24" s="2">
        <v>52053</v>
      </c>
      <c r="C24" s="11" t="s">
        <v>25</v>
      </c>
      <c r="D24" s="1">
        <v>7</v>
      </c>
      <c r="E24" s="3">
        <v>75</v>
      </c>
      <c r="F24" s="4">
        <v>525</v>
      </c>
      <c r="G24" s="4">
        <v>630</v>
      </c>
    </row>
    <row r="25" spans="1:9" s="5" customFormat="1" ht="29.1" customHeight="1" x14ac:dyDescent="0.25">
      <c r="A25" s="1" t="s">
        <v>7</v>
      </c>
      <c r="B25" s="2">
        <v>52054</v>
      </c>
      <c r="C25" s="11" t="s">
        <v>26</v>
      </c>
      <c r="D25" s="1">
        <v>14</v>
      </c>
      <c r="E25" s="3">
        <v>75</v>
      </c>
      <c r="F25" s="4">
        <v>1050</v>
      </c>
      <c r="G25" s="4">
        <v>1260</v>
      </c>
    </row>
    <row r="26" spans="1:9" s="5" customFormat="1" ht="29.1" customHeight="1" x14ac:dyDescent="0.25">
      <c r="B26"/>
      <c r="C26"/>
    </row>
    <row r="27" spans="1:9" s="5" customFormat="1" ht="29.1" customHeight="1" x14ac:dyDescent="0.25"/>
    <row r="28" spans="1:9" s="5" customFormat="1" ht="29.1" customHeight="1" x14ac:dyDescent="0.25"/>
    <row r="29" spans="1:9" s="5" customFormat="1" ht="29.1" customHeight="1" x14ac:dyDescent="0.25"/>
    <row r="30" spans="1:9" s="5" customFormat="1" ht="29.1" customHeight="1" x14ac:dyDescent="0.25"/>
    <row r="31" spans="1:9" s="5" customFormat="1" ht="29.1" customHeight="1" x14ac:dyDescent="0.25"/>
    <row r="32" spans="1:9" s="5" customFormat="1" ht="29.1" customHeight="1" x14ac:dyDescent="0.25"/>
    <row r="33" spans="2:3" s="5" customFormat="1" ht="29.1" customHeight="1" x14ac:dyDescent="0.25"/>
    <row r="34" spans="2:3" s="5" customFormat="1" ht="29.1" customHeight="1" x14ac:dyDescent="0.25"/>
    <row r="35" spans="2:3" s="5" customFormat="1" ht="29.1" customHeight="1" x14ac:dyDescent="0.25"/>
    <row r="36" spans="2:3" s="5" customFormat="1" ht="29.1" customHeight="1" x14ac:dyDescent="0.25"/>
    <row r="37" spans="2:3" s="5" customFormat="1" ht="29.1" customHeight="1" x14ac:dyDescent="0.25"/>
    <row r="38" spans="2:3" s="5" customFormat="1" ht="29.1" customHeight="1" x14ac:dyDescent="0.25"/>
    <row r="39" spans="2:3" s="5" customFormat="1" ht="29.1" customHeight="1" x14ac:dyDescent="0.25"/>
    <row r="40" spans="2:3" s="5" customFormat="1" ht="29.1" customHeight="1" x14ac:dyDescent="0.25"/>
    <row r="41" spans="2:3" s="5" customFormat="1" ht="29.1" customHeight="1" x14ac:dyDescent="0.25"/>
    <row r="42" spans="2:3" s="5" customFormat="1" ht="29.1" customHeight="1" x14ac:dyDescent="0.25"/>
    <row r="43" spans="2:3" s="5" customFormat="1" ht="29.1" customHeight="1" x14ac:dyDescent="0.25"/>
    <row r="44" spans="2:3" s="5" customFormat="1" ht="29.1" customHeight="1" x14ac:dyDescent="0.25"/>
    <row r="45" spans="2:3" s="5" customFormat="1" ht="29.1" customHeight="1" x14ac:dyDescent="0.25"/>
    <row r="46" spans="2:3" s="5" customFormat="1" ht="29.1" customHeight="1" x14ac:dyDescent="0.25"/>
    <row r="47" spans="2:3" s="5" customFormat="1" ht="29.1" customHeight="1" x14ac:dyDescent="0.25"/>
    <row r="48" spans="2:3" ht="29.1" customHeight="1" x14ac:dyDescent="0.25">
      <c r="B48" s="5"/>
      <c r="C48" s="5"/>
    </row>
    <row r="49" ht="29.1" customHeight="1" x14ac:dyDescent="0.25"/>
  </sheetData>
  <autoFilter ref="A3:G48" xr:uid="{C0321363-D9ED-45A1-930B-9BCF5C505565}"/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11" r:id="rId1" xr:uid="{A61397E6-D9D5-4B32-A2D0-F5CEE7A1B2DE}"/>
    <hyperlink ref="C12" r:id="rId2" xr:uid="{DA5F9E94-2C03-464E-8921-645AB61181FE}"/>
    <hyperlink ref="C9" r:id="rId3" xr:uid="{5D3B8283-0D81-4FF1-9FAF-540C64DB8D34}"/>
    <hyperlink ref="C13" r:id="rId4" xr:uid="{0D4CB086-8B16-44E5-BC96-EF49E808B684}"/>
    <hyperlink ref="C10" r:id="rId5" xr:uid="{F8F13BFD-C43D-4367-B496-4B66D8C7BE04}"/>
    <hyperlink ref="C14" r:id="rId6" xr:uid="{2986832E-986D-4CE2-B2B2-ECDBD5AA3DF0}"/>
    <hyperlink ref="C5" r:id="rId7" xr:uid="{2FC96FFC-A8A1-43FF-8490-0502DDF74871}"/>
    <hyperlink ref="C7" r:id="rId8" xr:uid="{B03FCA87-0DDC-4D11-974D-330C02A5CE69}"/>
    <hyperlink ref="C8" r:id="rId9" xr:uid="{53FA4811-6EC1-4E3F-85D7-425666B057CF}"/>
    <hyperlink ref="C4" r:id="rId10" xr:uid="{59C87DB7-C659-4FEB-808B-604C6EBD489C}"/>
    <hyperlink ref="C18" r:id="rId11" xr:uid="{2C8A792D-9692-4005-9DFA-661578327284}"/>
    <hyperlink ref="C19" r:id="rId12" xr:uid="{3593A63F-7ADA-471E-8D1A-9D35E1166753}"/>
    <hyperlink ref="C20" r:id="rId13" xr:uid="{8F31B316-52E6-46C6-AD9E-D201B501EEDD}"/>
    <hyperlink ref="C24" r:id="rId14" xr:uid="{D77765DB-B86B-43DB-B8E2-F5E49FE662CB}"/>
    <hyperlink ref="C25" r:id="rId15" xr:uid="{48498506-153C-40A3-A4A3-6310BAE349D4}"/>
    <hyperlink ref="C21" r:id="rId16" xr:uid="{8F82A578-3230-4109-94AF-1CCCBCE23119}"/>
    <hyperlink ref="C22" r:id="rId17" xr:uid="{6DF8CF3D-D7B3-4D4A-BD4B-C4BE25917BBA}"/>
    <hyperlink ref="C6" r:id="rId18" xr:uid="{9581FA05-A95B-4997-B161-025B05706AE1}"/>
    <hyperlink ref="C23" r:id="rId19" xr:uid="{6BBFC2E8-236E-45FF-9DB7-586086D4587C}"/>
    <hyperlink ref="A2:G2" r:id="rId20" display="GNFA: www.gnfa-auto.fr" xr:uid="{BC62A5E6-91CB-44C1-81A3-6CB3D96F8613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2023-07-27T12:53:27Z</dcterms:modified>
</cp:coreProperties>
</file>