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13_ncr:1_{840DFB00-C377-4072-81A1-BB29554DEB30}" xr6:coauthVersionLast="47" xr6:coauthVersionMax="47" xr10:uidLastSave="{00000000-0000-0000-0000-000000000000}"/>
  <bookViews>
    <workbookView xWindow="-120" yWindow="-12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<sst xmlns="http://schemas.openxmlformats.org/spreadsheetml/2006/main" count="96" uniqueCount="37">
  <si>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</si>
  <si>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</si>
  <si>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</si>
  <si>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</si>
  <si>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</si>
  <si>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</si>
  <si>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</si>
  <si>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Soudure de l'acier et de l'alu</t>
  </si>
  <si>
    <t>Redresser / réparer des éléments acier et alu (y compris les techniques de débosselage)</t>
  </si>
  <si>
    <t>Réparer les éléments collés-rivetés d'un véhicule</t>
  </si>
  <si>
    <t>Intervention sur les éléments mécaniques liés à une corrosion</t>
  </si>
  <si>
    <t>Colorimétrie et bonne utilisation du spectrophotomètre</t>
  </si>
  <si>
    <t>Préparation des surfaces en acier et alu</t>
  </si>
  <si>
    <t>Optimisation des temps de marouflage des véhicules</t>
  </si>
  <si>
    <t>Rectification des défauts sur les surfaces</t>
  </si>
  <si>
    <t>Maitrise des raccords sur les teintes multicouches</t>
  </si>
  <si>
    <t>Module 7</t>
  </si>
  <si>
    <t>Maitrise du "spot repair": réparation rapide des rayures profondes localisées, impacts sur carrosserie et rayures type "coup de clé"</t>
  </si>
  <si>
    <t>CHAMBRE DE METIERS D'ALSACE
CARROSSERIE PEINTURE VEHICULES LEGERS/VEHICULES INDUSTRIELS - GRAND EST</t>
  </si>
  <si>
    <t>Lien vers le site OF: https://cma-grandest.fr/maintenance-de-vehicules-legers-et-carrosserie/</t>
  </si>
  <si>
    <t>Réparer et remplacer un vitrage</t>
  </si>
  <si>
    <t>Réparer les éléments en matière plastique / Composite</t>
  </si>
  <si>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Distanciel / Mixte)</t>
    </r>
  </si>
  <si>
    <t>Appliquer des bases, vernis et des procédés spéciaux</t>
  </si>
  <si>
    <t>C_Module 1</t>
  </si>
  <si>
    <t>C_Module 2</t>
  </si>
  <si>
    <t>C_Module 3</t>
  </si>
  <si>
    <t>C_Module 4</t>
  </si>
  <si>
    <t>C_Module 5</t>
  </si>
  <si>
    <t>C_Module 6</t>
  </si>
  <si>
    <t>P_Module 1</t>
  </si>
  <si>
    <t>P_Module 2</t>
  </si>
  <si>
    <t>P_Module 3</t>
  </si>
  <si>
    <t>P_Module 4</t>
  </si>
  <si>
    <t>P_Module 5</t>
  </si>
  <si>
    <t>P_Module 6</t>
  </si>
  <si>
    <t>P_Module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</si>
</sst>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2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ien%20vers%20le%20site%20de%20l'OF:%20https:/cma-grandest.fr/maintenance-de-vehicules-legers-et-carrosser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Normal="100" workbookViewId="0">
      <selection activeCell="B16" sqref="B16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1" t="s">
        <v>18</v>
      </c>
      <c r="B1" s="12"/>
      <c r="C1" s="12"/>
      <c r="D1" s="12"/>
      <c r="E1" s="12"/>
      <c r="F1" s="12"/>
      <c r="G1" s="13"/>
      <c r="J1" s="5"/>
    </row>
    <row r="2" spans="1:10" s="6" customFormat="1" ht="49.7" customHeight="1" thickBot="1" x14ac:dyDescent="0.4">
      <c r="A2" s="14" t="s">
        <v>19</v>
      </c>
      <c r="B2" s="15"/>
      <c r="C2" s="15"/>
      <c r="D2" s="15"/>
      <c r="E2" s="15"/>
      <c r="F2" s="15"/>
      <c r="G2" s="16"/>
    </row>
    <row r="3" spans="1:10" ht="56.25" thickBot="1" x14ac:dyDescent="0.3">
      <c r="A3" s="2" t="s">
        <v>22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1:10" s="1" customFormat="1" ht="29.1" customHeight="1" x14ac:dyDescent="0.25">
      <c r="A4" s="7" t="s">
        <v>6</v>
      </c>
      <c r="B4" s="8" t="s">
        <v>24</v>
      </c>
      <c r="C4" s="8" t="s">
        <v>20</v>
      </c>
      <c r="D4" s="7">
        <v>20</v>
      </c>
      <c r="E4" s="9">
        <v>40</v>
      </c>
      <c r="F4" s="10">
        <f t="shared" ref="F4:F16" si="0">E4*D4</f>
        <v>800</v>
      </c>
      <c r="G4" s="10">
        <f t="shared" ref="G4:G16" si="1">F4*1.2</f>
        <v>960</v>
      </c>
    </row>
    <row r="5" spans="1:10" s="1" customFormat="1" ht="29.1" customHeight="1" x14ac:dyDescent="0.25">
      <c r="A5" s="7" t="s">
        <v>6</v>
      </c>
      <c r="B5" s="8" t="s">
        <v>25</v>
      </c>
      <c r="C5" s="8" t="s">
        <v>7</v>
      </c>
      <c r="D5" s="7">
        <v>20</v>
      </c>
      <c r="E5" s="9">
        <v>40</v>
      </c>
      <c r="F5" s="10">
        <f t="shared" si="0"/>
        <v>800</v>
      </c>
      <c r="G5" s="10">
        <f t="shared" si="1"/>
        <v>960</v>
      </c>
    </row>
    <row r="6" spans="1:10" s="1" customFormat="1" ht="29.1" customHeight="1" x14ac:dyDescent="0.25">
      <c r="A6" s="7" t="s">
        <v>6</v>
      </c>
      <c r="B6" s="8" t="s">
        <v>26</v>
      </c>
      <c r="C6" s="8" t="s">
        <v>8</v>
      </c>
      <c r="D6" s="7">
        <v>20</v>
      </c>
      <c r="E6" s="9">
        <v>40</v>
      </c>
      <c r="F6" s="10">
        <f t="shared" si="0"/>
        <v>800</v>
      </c>
      <c r="G6" s="10">
        <f t="shared" si="1"/>
        <v>960</v>
      </c>
    </row>
    <row r="7" spans="1:10" s="1" customFormat="1" ht="29.1" customHeight="1" x14ac:dyDescent="0.25">
      <c r="A7" s="7" t="s">
        <v>6</v>
      </c>
      <c r="B7" s="8" t="s">
        <v>27</v>
      </c>
      <c r="C7" s="17" t="s">
        <v>9</v>
      </c>
      <c r="D7" s="7">
        <v>14</v>
      </c>
      <c r="E7" s="9">
        <v>40</v>
      </c>
      <c r="F7" s="10">
        <f t="shared" si="0"/>
        <v>560</v>
      </c>
      <c r="G7" s="10">
        <f t="shared" si="1"/>
        <v>672</v>
      </c>
    </row>
    <row r="8" spans="1:10" s="1" customFormat="1" ht="29.1" customHeight="1" x14ac:dyDescent="0.25">
      <c r="A8" s="7" t="s">
        <v>6</v>
      </c>
      <c r="B8" s="8" t="s">
        <v>28</v>
      </c>
      <c r="C8" s="8" t="s">
        <v>21</v>
      </c>
      <c r="D8" s="7">
        <v>14</v>
      </c>
      <c r="E8" s="9">
        <v>40</v>
      </c>
      <c r="F8" s="10">
        <f t="shared" si="0"/>
        <v>560</v>
      </c>
      <c r="G8" s="10">
        <f t="shared" si="1"/>
        <v>672</v>
      </c>
    </row>
    <row r="9" spans="1:10" s="1" customFormat="1" ht="29.1" customHeight="1" x14ac:dyDescent="0.25">
      <c r="A9" s="7" t="s">
        <v>6</v>
      </c>
      <c r="B9" s="8" t="s">
        <v>29</v>
      </c>
      <c r="C9" s="8" t="s">
        <v>10</v>
      </c>
      <c r="D9" s="7">
        <v>14</v>
      </c>
      <c r="E9" s="9">
        <v>40</v>
      </c>
      <c r="F9" s="10">
        <f t="shared" si="0"/>
        <v>560</v>
      </c>
      <c r="G9" s="10">
        <f t="shared" si="1"/>
        <v>672</v>
      </c>
    </row>
    <row r="10" spans="1:10" s="1" customFormat="1" ht="29.1" customHeight="1" x14ac:dyDescent="0.25">
      <c r="A10" s="7" t="s">
        <v>6</v>
      </c>
      <c r="B10" s="8" t="s">
        <v>30</v>
      </c>
      <c r="C10" s="8" t="s">
        <v>11</v>
      </c>
      <c r="D10" s="7">
        <v>14</v>
      </c>
      <c r="E10" s="9">
        <v>40</v>
      </c>
      <c r="F10" s="10">
        <f t="shared" si="0"/>
        <v>560</v>
      </c>
      <c r="G10" s="10">
        <f t="shared" si="1"/>
        <v>672</v>
      </c>
    </row>
    <row r="11" spans="1:10" s="1" customFormat="1" ht="29.1" customHeight="1" x14ac:dyDescent="0.25">
      <c r="A11" s="7" t="s">
        <v>6</v>
      </c>
      <c r="B11" s="8" t="s">
        <v>31</v>
      </c>
      <c r="C11" s="17" t="s">
        <v>12</v>
      </c>
      <c r="D11" s="7">
        <v>20</v>
      </c>
      <c r="E11" s="9">
        <v>40</v>
      </c>
      <c r="F11" s="10">
        <f t="shared" si="0"/>
        <v>800</v>
      </c>
      <c r="G11" s="10">
        <f t="shared" si="1"/>
        <v>960</v>
      </c>
    </row>
    <row r="12" spans="1:10" s="1" customFormat="1" ht="29.1" customHeight="1" x14ac:dyDescent="0.25">
      <c r="A12" s="7" t="s">
        <v>6</v>
      </c>
      <c r="B12" s="8" t="s">
        <v>32</v>
      </c>
      <c r="C12" s="8" t="s">
        <v>13</v>
      </c>
      <c r="D12" s="7">
        <v>14</v>
      </c>
      <c r="E12" s="9">
        <v>40</v>
      </c>
      <c r="F12" s="10">
        <f t="shared" si="0"/>
        <v>560</v>
      </c>
      <c r="G12" s="10">
        <f t="shared" si="1"/>
        <v>672</v>
      </c>
    </row>
    <row r="13" spans="1:10" s="1" customFormat="1" ht="29.1" customHeight="1" x14ac:dyDescent="0.25">
      <c r="A13" s="7" t="s">
        <v>6</v>
      </c>
      <c r="B13" s="8" t="s">
        <v>33</v>
      </c>
      <c r="C13" s="8" t="s">
        <v>14</v>
      </c>
      <c r="D13" s="7">
        <v>14</v>
      </c>
      <c r="E13" s="9">
        <v>40</v>
      </c>
      <c r="F13" s="10">
        <f t="shared" si="0"/>
        <v>560</v>
      </c>
      <c r="G13" s="10">
        <f t="shared" si="1"/>
        <v>672</v>
      </c>
    </row>
    <row r="14" spans="1:10" s="1" customFormat="1" ht="29.1" customHeight="1" x14ac:dyDescent="0.25">
      <c r="A14" s="7" t="s">
        <v>6</v>
      </c>
      <c r="B14" s="8" t="s">
        <v>34</v>
      </c>
      <c r="C14" s="8" t="s">
        <v>15</v>
      </c>
      <c r="D14" s="7">
        <v>14</v>
      </c>
      <c r="E14" s="9">
        <v>40</v>
      </c>
      <c r="F14" s="10">
        <f t="shared" si="0"/>
        <v>560</v>
      </c>
      <c r="G14" s="10">
        <f t="shared" si="1"/>
        <v>672</v>
      </c>
    </row>
    <row r="15" spans="1:10" s="1" customFormat="1" ht="29.1" customHeight="1" x14ac:dyDescent="0.25">
      <c r="A15" s="7" t="s">
        <v>6</v>
      </c>
      <c r="B15" s="8" t="s">
        <v>35</v>
      </c>
      <c r="C15" s="8" t="s">
        <v>23</v>
      </c>
      <c r="D15" s="7">
        <v>20</v>
      </c>
      <c r="E15" s="9">
        <v>40</v>
      </c>
      <c r="F15" s="10">
        <f t="shared" si="0"/>
        <v>800</v>
      </c>
      <c r="G15" s="10">
        <f t="shared" si="1"/>
        <v>960</v>
      </c>
    </row>
    <row r="16" spans="1:10" s="1" customFormat="1" ht="29.1" customHeight="1" x14ac:dyDescent="0.25">
      <c r="A16" s="7" t="s">
        <v>6</v>
      </c>
      <c r="B16" s="8" t="s">
        <v>36</v>
      </c>
      <c r="C16" s="8" t="s">
        <v>17</v>
      </c>
      <c r="D16" s="7">
        <v>20</v>
      </c>
      <c r="E16" s="9">
        <v>40</v>
      </c>
      <c r="F16" s="10">
        <f t="shared" si="0"/>
        <v>800</v>
      </c>
      <c r="G16" s="10">
        <f t="shared" si="1"/>
        <v>960</v>
      </c>
    </row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4:A16" xr:uid="{C33E5246-BF1C-4619-ACC4-699419955135}">
      <formula1>$AE$10:$AE$12</formula1>
    </dataValidation>
  </dataValidations>
  <hyperlinks>
    <hyperlink ref="A2:G2" r:id="rId1" display="Lien vers le site OF: https://cma-grandest.fr/maintenance-de-vehicules-legers-et-carrosserie/" xr:uid="{F63A7B6A-0647-47CD-82C1-657E82FCF3BD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2024-02-21T14:17:27Z</dcterms:modified>
</cp:coreProperties>
</file>